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-audrs\Downloads\"/>
    </mc:Choice>
  </mc:AlternateContent>
  <bookViews>
    <workbookView xWindow="0" yWindow="0" windowWidth="28800" windowHeight="11550"/>
  </bookViews>
  <sheets>
    <sheet name="Daily Appointment Calendar" sheetId="2" r:id="rId1"/>
  </sheets>
  <definedNames>
    <definedName name="_xlnm._FilterDatabase" localSheetId="0" hidden="1">'Daily Appointment Calendar'!$B$3:$I$76</definedName>
    <definedName name="CalEndtime">0.999</definedName>
    <definedName name="CurrentTime">TIME(HOUR(NOW()),MINUTE(NOW()),SECOND(NOW()))</definedName>
    <definedName name="Increment">TIME(0,MinuteInterval,0)</definedName>
    <definedName name="LastRow">MAX(MATCH(9.99E+307,'Daily Appointment Calendar'!$B:$B),MATCH(REPT("z",255),'Daily Appointment Calendar'!$B:$B))</definedName>
    <definedName name="MinuteInterval">--LEFT(MinuteText,2)</definedName>
    <definedName name="MinuteText">'Daily Appointment Calendar'!$E$2</definedName>
    <definedName name="_xlnm.Print_Titles" localSheetId="0">'Daily Appointment Calendar'!$3:$3</definedName>
    <definedName name="ScheduleStart">'Daily Appointment Calendar'!$C$2</definedName>
    <definedName name="ThisCol">'Daily Appointment Calendar'!#REF!:INDEX('Daily Appointment Calendar'!A:A,LastRow,1)</definedName>
    <definedName name="ThisRow">'Daily Appointment Calendar'!$C1:$I1</definedName>
    <definedName name="ThisWeekday">CHOOSE(WEEKDAY(TODAY()),1,2,3,4,5,6,7)</definedName>
    <definedName name="Times">'Daily Appointment Calendar'!$B$4:$B$76</definedName>
    <definedName name="Title1">DailyAppointments[[#All],[Column1]]</definedName>
    <definedName name="WeekStart">'Daily Appointment Calendar'!$G$2</definedName>
  </definedNames>
  <calcPr calcId="171027"/>
</workbook>
</file>

<file path=xl/calcChain.xml><?xml version="1.0" encoding="utf-8"?>
<calcChain xmlns="http://schemas.openxmlformats.org/spreadsheetml/2006/main">
  <c r="B4" i="2" l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G2" i="2" l="1"/>
  <c r="C3" i="2" l="1"/>
  <c r="D3" i="2"/>
  <c r="E3" i="2"/>
  <c r="F3" i="2"/>
  <c r="G3" i="2"/>
  <c r="H3" i="2"/>
  <c r="I3" i="2"/>
</calcChain>
</file>

<file path=xl/sharedStrings.xml><?xml version="1.0" encoding="utf-8"?>
<sst xmlns="http://schemas.openxmlformats.org/spreadsheetml/2006/main" count="7" uniqueCount="7">
  <si>
    <t xml:space="preserve">SCHEDULE START: </t>
  </si>
  <si>
    <t xml:space="preserve">TIME INTERVAL: </t>
  </si>
  <si>
    <t xml:space="preserve">WEEK START DATE: </t>
  </si>
  <si>
    <t>TIME</t>
  </si>
  <si>
    <t>Breakfast with Pat</t>
  </si>
  <si>
    <t>DAILY APPOINTMENT CALENDAR</t>
  </si>
  <si>
    <t>15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</si>
</sst>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aaa"/>
    <numFmt numFmtId="165" formatCode="[$-409]h:mm\ AM/PM;@"/>
  </numFmts>
  <fonts count="7" x14ac:knownFonts="1">
    <font>
      <sz val="11"/>
      <color theme="1" tint="0.34998626667073579"/>
      <name val="Segoe UI"/>
      <family val="2"/>
      <scheme val="minor"/>
    </font>
    <font>
      <b/>
      <sz val="26"/>
      <color theme="3"/>
      <name val="Segoe UI"/>
      <family val="2"/>
      <scheme val="major"/>
    </font>
    <font>
      <sz val="16"/>
      <color theme="3"/>
      <name val="Segoe UI"/>
      <family val="2"/>
      <scheme val="major"/>
    </font>
    <font>
      <sz val="11"/>
      <color theme="1" tint="0.34998626667073579"/>
      <name val="Segoe UI"/>
      <family val="2"/>
      <scheme val="minor"/>
    </font>
    <font>
      <b/>
      <sz val="11"/>
      <color theme="3"/>
      <name val="Segoe UI"/>
      <family val="2"/>
      <scheme val="major"/>
    </font>
    <font>
      <b/>
      <sz val="14"/>
      <color theme="0"/>
      <name val="Segoe UI"/>
      <family val="2"/>
      <scheme val="major"/>
    </font>
    <font>
      <b/>
      <sz val="16"/>
      <color theme="0"/>
      <name val="Segoe U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-0.24994659260841701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13">
    <xf numFmtId="0" fontId="0" fillId="0" borderId="0">
      <alignment horizontal="center" vertical="center" wrapText="1"/>
    </xf>
    <xf numFmtId="0" fontId="4" fillId="0" borderId="0" applyNumberFormat="0" applyFill="0" applyBorder="0" applyProtection="0">
      <alignment horizontal="right" vertical="top"/>
    </xf>
    <xf numFmtId="164" fontId="6" fillId="3" borderId="4" applyProtection="0">
      <alignment horizontal="center" vertical="center"/>
    </xf>
    <xf numFmtId="165" fontId="2" fillId="0" borderId="0" applyFill="0" applyBorder="0">
      <alignment horizontal="left" vertical="center"/>
    </xf>
    <xf numFmtId="0" fontId="5" fillId="2" borderId="3" applyProtection="0">
      <alignment horizontal="center" vertical="center"/>
    </xf>
    <xf numFmtId="0" fontId="1" fillId="0" borderId="0" applyNumberFormat="0" applyFill="0" applyBorder="0" applyProtection="0">
      <alignment vertical="top"/>
    </xf>
    <xf numFmtId="43" fontId="3" fillId="0" borderId="0" applyFill="0" applyBorder="0" applyAlignment="0" applyProtection="0"/>
    <xf numFmtId="41" fontId="3" fillId="0" borderId="0" applyFill="0" applyBorder="0" applyAlignment="0" applyProtection="0"/>
    <xf numFmtId="44" fontId="3" fillId="0" borderId="0" applyFill="0" applyBorder="0" applyAlignment="0" applyProtection="0"/>
    <xf numFmtId="42" fontId="3" fillId="0" borderId="0" applyFill="0" applyBorder="0" applyAlignment="0" applyProtection="0"/>
    <xf numFmtId="9" fontId="3" fillId="0" borderId="0" applyFill="0" applyBorder="0" applyAlignment="0" applyProtection="0"/>
    <xf numFmtId="18" fontId="3" fillId="0" borderId="0" applyFont="0" applyFill="0" applyBorder="0" applyProtection="0">
      <alignment horizontal="right" vertical="center" indent="1"/>
      <protection locked="0"/>
    </xf>
    <xf numFmtId="14" fontId="2" fillId="0" borderId="0" applyFill="0" applyBorder="0">
      <alignment horizontal="left" vertical="center"/>
    </xf>
  </cellStyleXfs>
  <cellXfs count="14">
    <xf numFmtId="0" fontId="0" fillId="0" borderId="0" xfId="0">
      <alignment horizontal="center" vertical="center" wrapText="1"/>
    </xf>
    <xf numFmtId="164" fontId="6" fillId="3" borderId="4" xfId="2">
      <alignment horizontal="center" vertical="center"/>
    </xf>
    <xf numFmtId="0" fontId="0" fillId="0" borderId="0" xfId="0">
      <alignment horizontal="center" vertical="center" wrapText="1"/>
    </xf>
    <xf numFmtId="0" fontId="4" fillId="0" borderId="1" xfId="1" applyFill="1" applyBorder="1">
      <alignment horizontal="right" vertical="top"/>
    </xf>
    <xf numFmtId="0" fontId="4" fillId="0" borderId="2" xfId="1" applyFill="1" applyBorder="1">
      <alignment horizontal="right" vertical="top"/>
    </xf>
    <xf numFmtId="0" fontId="4" fillId="0" borderId="0" xfId="1">
      <alignment horizontal="right" vertical="top"/>
    </xf>
    <xf numFmtId="0" fontId="5" fillId="2" borderId="3" xfId="4">
      <alignment horizontal="center" vertical="center"/>
    </xf>
    <xf numFmtId="165" fontId="2" fillId="0" borderId="0" xfId="3" applyProtection="1">
      <alignment horizontal="left" vertical="center"/>
      <protection locked="0"/>
    </xf>
    <xf numFmtId="165" fontId="2" fillId="0" borderId="0" xfId="3" applyProtection="1">
      <alignment horizontal="left" vertical="center"/>
    </xf>
    <xf numFmtId="14" fontId="2" fillId="0" borderId="0" xfId="12">
      <alignment horizontal="left" vertical="center"/>
    </xf>
    <xf numFmtId="18" fontId="0" fillId="0" borderId="0" xfId="11" applyFont="1" applyProtection="1">
      <alignment horizontal="right" vertical="center" indent="1"/>
    </xf>
    <xf numFmtId="0" fontId="1" fillId="0" borderId="0" xfId="5" applyFill="1" applyBorder="1">
      <alignment vertical="top"/>
    </xf>
    <xf numFmtId="0" fontId="0" fillId="0" borderId="0" xfId="0" applyFill="1">
      <alignment horizontal="center" vertical="center" wrapText="1"/>
    </xf>
    <xf numFmtId="18" fontId="0" fillId="0" borderId="0" xfId="11" applyNumberFormat="1" applyFont="1" applyProtection="1">
      <alignment horizontal="right" vertical="center" indent="1"/>
    </xf>
  </cellXfs>
  <cellStyles count="13">
    <cellStyle name="Comma" xfId="6" builtinId="3" customBuiltin="1"/>
    <cellStyle name="Comma [0]" xfId="7" builtinId="6" customBuiltin="1"/>
    <cellStyle name="Currency" xfId="8" builtinId="4" customBuiltin="1"/>
    <cellStyle name="Currency [0]" xfId="9" builtinId="7" customBuiltin="1"/>
    <cellStyle name="Date" xfId="12"/>
    <cellStyle name="Heading 1" xfId="1" builtinId="16" customBuiltin="1"/>
    <cellStyle name="Heading 2" xfId="3" builtinId="17" customBuiltin="1"/>
    <cellStyle name="Heading 3" xfId="4" builtinId="18" customBuiltin="1"/>
    <cellStyle name="Heading 4" xfId="2" builtinId="19" customBuiltin="1"/>
    <cellStyle name="Normal" xfId="0" builtinId="0" customBuiltin="1"/>
    <cellStyle name="Percent" xfId="10" builtinId="5" customBuiltin="1"/>
    <cellStyle name="Time" xfId="11"/>
    <cellStyle name="Title" xfId="5" builtinId="15" customBuiltin="1"/>
  </cellStyles>
  <dxfs count="31">
    <dxf>
      <font>
        <b/>
        <i val="0"/>
        <color theme="0"/>
      </font>
      <fill>
        <patternFill>
          <bgColor theme="4"/>
        </patternFill>
      </fill>
      <border>
        <left/>
        <right/>
        <top/>
        <bottom/>
      </border>
    </dxf>
    <dxf>
      <font>
        <color theme="3"/>
      </font>
      <fill>
        <patternFill>
          <bgColor theme="4" tint="0.59996337778862885"/>
        </patternFill>
      </fill>
    </dxf>
    <dxf>
      <border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/>
        </lef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color theme="3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border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/>
        </lef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color theme="3"/>
      </font>
      <fill>
        <patternFill>
          <bgColor theme="4" tint="0.39994506668294322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4" tint="-0.499984740745262"/>
        </patternFill>
      </fill>
    </dxf>
    <dxf>
      <font>
        <color theme="3"/>
      </font>
      <border>
        <top style="thin">
          <color theme="4"/>
        </top>
        <bottom style="thin">
          <color theme="4"/>
        </bottom>
        <vertical/>
        <horizontal/>
      </border>
    </dxf>
    <dxf>
      <numFmt numFmtId="23" formatCode="h:mm\ AM/P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23" formatCode="h:mm\ AM/PM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166" formatCode=";;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166" formatCode=";;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166" formatCode=";;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166" formatCode=";;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166" formatCode=";;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166" formatCode=";;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Segoe UI"/>
        <family val="2"/>
        <scheme val="minor"/>
      </font>
      <numFmt numFmtId="166" formatCode=";;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color theme="1" tint="0.34998626667073579"/>
      </font>
      <fill>
        <patternFill patternType="solid">
          <fgColor theme="0" tint="-0.14996795556505021"/>
          <bgColor theme="2" tint="-9.9948118533890809E-2"/>
        </patternFill>
      </fill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/>
      </border>
    </dxf>
    <dxf>
      <font>
        <strike val="0"/>
        <color theme="1" tint="0.34998626667073579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z val="9"/>
        <color theme="1"/>
      </font>
      <border>
        <bottom style="thin">
          <color theme="5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Daily Appointment Calendar" defaultPivotStyle="PivotStyleMedium15">
    <tableStyle name="Class Schedule Slicer" pivot="0" table="0" count="10">
      <tableStyleElement type="wholeTable" dxfId="30"/>
      <tableStyleElement type="headerRow" dxfId="29"/>
    </tableStyle>
    <tableStyle name="Daily Appointment Calendar" pivot="0" count="3">
      <tableStyleElement type="wholeTable" dxfId="28"/>
      <tableStyleElement type="headerRow" dxfId="27"/>
      <tableStyleElement type="firstRowStripe" dxfId="26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5" tint="0.79998168889431442"/>
              <bgColor theme="5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5" tint="0.59999389629810485"/>
              <bgColor theme="5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Class Schedule 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DailyAppointments" displayName="DailyAppointments" ref="B4:I64" headerRowCount="0" totalsRowShown="0">
  <tableColumns count="8">
    <tableColumn id="1" name="Column1" headerRowDxfId="18" dataDxfId="17" dataCellStyle="Time">
      <calculatedColumnFormula>B3+Increment</calculatedColumnFormula>
    </tableColumn>
    <tableColumn id="2" name="Column2" headerRowDxfId="19" dataCellStyle="Normal"/>
    <tableColumn id="3" name="Column3" headerRowDxfId="20" dataCellStyle="Normal"/>
    <tableColumn id="4" name="Column4" headerRowDxfId="21" dataCellStyle="Normal"/>
    <tableColumn id="5" name="Column5" headerRowDxfId="22" dataCellStyle="Normal"/>
    <tableColumn id="6" name="Column6" headerRowDxfId="23" dataCellStyle="Normal"/>
    <tableColumn id="7" name="Column7" headerRowDxfId="24" dataCellStyle="Normal"/>
    <tableColumn id="8" name="Column8" headerRowDxfId="25" dataCellStyle="Normal"/>
  </tableColumns>
  <tableStyleInfo name="Daily Appointment Calendar" showFirstColumn="0" showLastColumn="0" showRowStripes="1" showColumnStripes="0"/>
  <extLst>
    <ext xmlns:x14="http://schemas.microsoft.com/office/spreadsheetml/2009/9/main" uri="{504A1905-F514-4f6f-8877-14C23A59335A}">
      <x14:table altTextSummary="Enter appointment for each weekday and selected time interval in this table"/>
    </ext>
  </extLst>
</table>
</file>

<file path=xl/theme/theme1.xml><?xml version="1.0" encoding="utf-8"?>
<a:theme xmlns:a="http://schemas.openxmlformats.org/drawingml/2006/main" name="Office Theme">
  <a:themeElements>
    <a:clrScheme name="Daily Appointment Calendar">
      <a:dk1>
        <a:sysClr val="windowText" lastClr="000000"/>
      </a:dk1>
      <a:lt1>
        <a:sysClr val="window" lastClr="FFFFFF"/>
      </a:lt1>
      <a:dk2>
        <a:srgbClr val="3F3F3F"/>
      </a:dk2>
      <a:lt2>
        <a:srgbClr val="F1EFED"/>
      </a:lt2>
      <a:accent1>
        <a:srgbClr val="9FC579"/>
      </a:accent1>
      <a:accent2>
        <a:srgbClr val="8D82BC"/>
      </a:accent2>
      <a:accent3>
        <a:srgbClr val="8E8F9A"/>
      </a:accent3>
      <a:accent4>
        <a:srgbClr val="FF8E5B"/>
      </a:accent4>
      <a:accent5>
        <a:srgbClr val="B16B8E"/>
      </a:accent5>
      <a:accent6>
        <a:srgbClr val="0B82F9"/>
      </a:accent6>
      <a:hlink>
        <a:srgbClr val="0B82F9"/>
      </a:hlink>
      <a:folHlink>
        <a:srgbClr val="B16B8E"/>
      </a:folHlink>
    </a:clrScheme>
    <a:fontScheme name="Daily Appointment Calenda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I64"/>
  <sheetViews>
    <sheetView showGridLines="0" tabSelected="1" zoomScaleNormal="100" zoomScaleSheetLayoutView="100" workbookViewId="0"/>
  </sheetViews>
  <sheetFormatPr defaultRowHeight="69.95" customHeight="1" x14ac:dyDescent="0.3"/>
  <cols>
    <col min="1" max="1" width="2.625" style="2" customWidth="1"/>
    <col min="2" max="2" width="18.625" customWidth="1"/>
    <col min="3" max="9" width="25.625" customWidth="1"/>
    <col min="10" max="10" width="2.625" customWidth="1"/>
  </cols>
  <sheetData>
    <row r="1" spans="2:9" ht="50.1" customHeight="1" x14ac:dyDescent="0.3">
      <c r="B1" s="11" t="s">
        <v>5</v>
      </c>
      <c r="C1" s="2"/>
      <c r="D1" s="2"/>
      <c r="E1" s="2"/>
      <c r="F1" s="2"/>
      <c r="G1" s="2"/>
      <c r="H1" s="2"/>
      <c r="I1" s="2"/>
    </row>
    <row r="2" spans="2:9" ht="45" customHeight="1" x14ac:dyDescent="0.3">
      <c r="B2" s="3" t="s">
        <v>0</v>
      </c>
      <c r="C2" s="7">
        <v>0.25</v>
      </c>
      <c r="D2" s="4" t="s">
        <v>1</v>
      </c>
      <c r="E2" s="8" t="s">
        <v>6</v>
      </c>
      <c r="F2" s="5" t="s">
        <v>2</v>
      </c>
      <c r="G2" s="9">
        <f ca="1">TODAY()</f>
        <v>42760</v>
      </c>
      <c r="H2" s="2"/>
      <c r="I2" s="2"/>
    </row>
    <row r="3" spans="2:9" ht="24.95" customHeight="1" x14ac:dyDescent="0.3">
      <c r="B3" s="6" t="s">
        <v>3</v>
      </c>
      <c r="C3" s="1">
        <f ca="1">WEEKDAY(WeekStart)</f>
        <v>4</v>
      </c>
      <c r="D3" s="1">
        <f ca="1">WEEKDAY(WeekStart+1,1)</f>
        <v>5</v>
      </c>
      <c r="E3" s="1">
        <f ca="1">WEEKDAY(WeekStart+2,1)</f>
        <v>6</v>
      </c>
      <c r="F3" s="1">
        <f ca="1">WEEKDAY(WeekStart+3,1)</f>
        <v>7</v>
      </c>
      <c r="G3" s="1">
        <f ca="1">WEEKDAY(WeekStart+4,1)</f>
        <v>1</v>
      </c>
      <c r="H3" s="1">
        <f ca="1">WEEKDAY(WeekStart+5,1)</f>
        <v>2</v>
      </c>
      <c r="I3" s="1">
        <f ca="1">WEEKDAY(WeekStart+6,1)</f>
        <v>3</v>
      </c>
    </row>
    <row r="4" spans="2:9" ht="69.95" customHeight="1" x14ac:dyDescent="0.3">
      <c r="B4" s="10">
        <f>ScheduleStart</f>
        <v>0.25</v>
      </c>
      <c r="C4" s="2"/>
      <c r="D4" s="2"/>
      <c r="E4" s="2"/>
      <c r="F4" s="2"/>
      <c r="G4" s="2"/>
      <c r="H4" s="2"/>
      <c r="I4" s="2"/>
    </row>
    <row r="5" spans="2:9" ht="69.95" customHeight="1" x14ac:dyDescent="0.3">
      <c r="B5" s="10">
        <f>B4+Increment</f>
        <v>0.26041666666666669</v>
      </c>
      <c r="C5" s="2"/>
      <c r="D5" s="2"/>
      <c r="E5" s="2"/>
      <c r="F5" s="2"/>
      <c r="G5" s="2"/>
      <c r="H5" s="2"/>
      <c r="I5" s="2"/>
    </row>
    <row r="6" spans="2:9" ht="69.95" customHeight="1" x14ac:dyDescent="0.3">
      <c r="B6" s="10">
        <f>B5+Increment</f>
        <v>0.27083333333333337</v>
      </c>
      <c r="C6" s="2"/>
      <c r="D6" s="2"/>
      <c r="E6" s="2" t="s">
        <v>4</v>
      </c>
      <c r="F6" s="2"/>
      <c r="G6" s="2"/>
      <c r="H6" s="2"/>
      <c r="I6" s="2"/>
    </row>
    <row r="7" spans="2:9" ht="69.95" customHeight="1" x14ac:dyDescent="0.3">
      <c r="B7" s="10">
        <f>B6+Increment</f>
        <v>0.28125000000000006</v>
      </c>
      <c r="C7" s="2"/>
      <c r="D7" s="2"/>
      <c r="E7" s="2"/>
      <c r="F7" s="2"/>
      <c r="G7" s="2"/>
      <c r="H7" s="2"/>
      <c r="I7" s="2"/>
    </row>
    <row r="8" spans="2:9" ht="69.95" customHeight="1" x14ac:dyDescent="0.3">
      <c r="B8" s="10">
        <f>B7+Increment</f>
        <v>0.29166666666666674</v>
      </c>
      <c r="C8" s="2"/>
      <c r="D8" s="2"/>
      <c r="E8" s="2"/>
      <c r="F8" s="2"/>
      <c r="G8" s="2"/>
      <c r="H8" s="2"/>
      <c r="I8" s="2"/>
    </row>
    <row r="9" spans="2:9" ht="69.95" customHeight="1" x14ac:dyDescent="0.3">
      <c r="B9" s="10">
        <f>B8+Increment</f>
        <v>0.30208333333333343</v>
      </c>
      <c r="C9" s="2"/>
      <c r="D9" s="2"/>
      <c r="E9" s="2"/>
      <c r="F9" s="2"/>
      <c r="G9" s="2"/>
      <c r="H9" s="2"/>
      <c r="I9" s="2"/>
    </row>
    <row r="10" spans="2:9" ht="69.95" customHeight="1" x14ac:dyDescent="0.3">
      <c r="B10" s="10">
        <f>B9+Increment</f>
        <v>0.31250000000000011</v>
      </c>
      <c r="C10" s="2"/>
      <c r="D10" s="2"/>
      <c r="E10" s="2"/>
      <c r="F10" s="2"/>
      <c r="G10" s="2"/>
      <c r="H10" s="2"/>
      <c r="I10" s="2"/>
    </row>
    <row r="11" spans="2:9" ht="69.95" customHeight="1" x14ac:dyDescent="0.3">
      <c r="B11" s="10">
        <f>B10+Increment</f>
        <v>0.3229166666666668</v>
      </c>
      <c r="C11" s="2"/>
      <c r="D11" s="2"/>
      <c r="E11" s="2"/>
      <c r="F11" s="2"/>
      <c r="G11" s="2"/>
      <c r="H11" s="2"/>
      <c r="I11" s="2"/>
    </row>
    <row r="12" spans="2:9" ht="69.95" customHeight="1" x14ac:dyDescent="0.3">
      <c r="B12" s="10">
        <f>B11+Increment</f>
        <v>0.33333333333333348</v>
      </c>
      <c r="C12" s="2"/>
      <c r="D12" s="2"/>
      <c r="E12" s="2"/>
      <c r="F12" s="2"/>
      <c r="G12" s="2"/>
      <c r="H12" s="2"/>
      <c r="I12" s="2"/>
    </row>
    <row r="13" spans="2:9" ht="69.95" customHeight="1" x14ac:dyDescent="0.3">
      <c r="B13" s="10">
        <f>B12+Increment</f>
        <v>0.34375000000000017</v>
      </c>
      <c r="C13" s="2"/>
      <c r="D13" s="2"/>
      <c r="E13" s="2"/>
      <c r="F13" s="2"/>
      <c r="G13" s="2"/>
      <c r="H13" s="2"/>
      <c r="I13" s="2"/>
    </row>
    <row r="14" spans="2:9" ht="69.95" customHeight="1" x14ac:dyDescent="0.3">
      <c r="B14" s="10">
        <f>B13+Increment</f>
        <v>0.35416666666666685</v>
      </c>
      <c r="C14" s="2"/>
      <c r="D14" s="2"/>
      <c r="E14" s="2"/>
      <c r="F14" s="2"/>
      <c r="G14" s="2"/>
      <c r="H14" s="2"/>
      <c r="I14" s="2"/>
    </row>
    <row r="15" spans="2:9" ht="69.95" customHeight="1" x14ac:dyDescent="0.3">
      <c r="B15" s="10">
        <f>B14+Increment</f>
        <v>0.36458333333333354</v>
      </c>
      <c r="C15" s="2"/>
      <c r="D15" s="2"/>
      <c r="E15" s="2"/>
      <c r="F15" s="2"/>
      <c r="G15" s="2"/>
      <c r="H15" s="2"/>
      <c r="I15" s="2"/>
    </row>
    <row r="16" spans="2:9" ht="69.95" customHeight="1" x14ac:dyDescent="0.3">
      <c r="B16" s="10">
        <f>B15+Increment</f>
        <v>0.37500000000000022</v>
      </c>
      <c r="C16" s="2"/>
      <c r="D16" s="2"/>
      <c r="E16" s="2"/>
      <c r="F16" s="2"/>
      <c r="G16" s="2"/>
      <c r="H16" s="2"/>
      <c r="I16" s="2"/>
    </row>
    <row r="17" spans="2:9" ht="69.95" customHeight="1" x14ac:dyDescent="0.3">
      <c r="B17" s="10">
        <f>B16+Increment</f>
        <v>0.38541666666666691</v>
      </c>
      <c r="C17" s="2"/>
      <c r="D17" s="2"/>
      <c r="E17" s="2"/>
      <c r="F17" s="2"/>
      <c r="G17" s="2"/>
      <c r="H17" s="2"/>
      <c r="I17" s="2"/>
    </row>
    <row r="18" spans="2:9" ht="69.95" customHeight="1" x14ac:dyDescent="0.3">
      <c r="B18" s="10">
        <f>B17+Increment</f>
        <v>0.39583333333333359</v>
      </c>
      <c r="C18" s="2"/>
      <c r="D18" s="2"/>
      <c r="E18" s="2"/>
      <c r="F18" s="2"/>
      <c r="G18" s="2"/>
      <c r="H18" s="2"/>
      <c r="I18" s="2"/>
    </row>
    <row r="19" spans="2:9" ht="69.95" customHeight="1" x14ac:dyDescent="0.3">
      <c r="B19" s="10">
        <f>B18+Increment</f>
        <v>0.40625000000000028</v>
      </c>
      <c r="C19" s="2"/>
      <c r="D19" s="2"/>
      <c r="E19" s="2"/>
      <c r="F19" s="2"/>
      <c r="G19" s="2"/>
      <c r="H19" s="2"/>
      <c r="I19" s="2"/>
    </row>
    <row r="20" spans="2:9" ht="69.95" customHeight="1" x14ac:dyDescent="0.3">
      <c r="B20" s="10">
        <f>B19+Increment</f>
        <v>0.41666666666666696</v>
      </c>
      <c r="C20" s="2"/>
      <c r="D20" s="2"/>
      <c r="E20" s="2"/>
      <c r="F20" s="2"/>
      <c r="G20" s="2"/>
      <c r="H20" s="2"/>
      <c r="I20" s="2"/>
    </row>
    <row r="21" spans="2:9" ht="69.95" customHeight="1" x14ac:dyDescent="0.3">
      <c r="B21" s="10">
        <f>B20+Increment</f>
        <v>0.42708333333333365</v>
      </c>
      <c r="C21" s="2"/>
      <c r="D21" s="2"/>
      <c r="E21" s="2"/>
      <c r="F21" s="2"/>
      <c r="G21" s="2"/>
      <c r="H21" s="2"/>
      <c r="I21" s="2"/>
    </row>
    <row r="22" spans="2:9" ht="69.95" customHeight="1" x14ac:dyDescent="0.3">
      <c r="B22" s="10">
        <f>B21+Increment</f>
        <v>0.43750000000000033</v>
      </c>
      <c r="C22" s="2"/>
      <c r="D22" s="2"/>
      <c r="E22" s="2"/>
      <c r="F22" s="2"/>
      <c r="G22" s="2"/>
      <c r="H22" s="2"/>
      <c r="I22" s="2"/>
    </row>
    <row r="23" spans="2:9" ht="69.95" customHeight="1" x14ac:dyDescent="0.3">
      <c r="B23" s="10">
        <f>B22+Increment</f>
        <v>0.44791666666666702</v>
      </c>
      <c r="C23" s="2"/>
      <c r="D23" s="2"/>
      <c r="E23" s="2"/>
      <c r="F23" s="2"/>
      <c r="G23" s="2"/>
      <c r="H23" s="2"/>
      <c r="I23" s="2"/>
    </row>
    <row r="24" spans="2:9" ht="69.95" customHeight="1" x14ac:dyDescent="0.3">
      <c r="B24" s="10">
        <f>B23+Increment</f>
        <v>0.4583333333333337</v>
      </c>
      <c r="C24" s="2"/>
      <c r="D24" s="2"/>
      <c r="E24" s="2"/>
      <c r="F24" s="2"/>
      <c r="G24" s="2"/>
      <c r="H24" s="2"/>
      <c r="I24" s="2"/>
    </row>
    <row r="25" spans="2:9" ht="69.95" customHeight="1" x14ac:dyDescent="0.3">
      <c r="B25" s="10">
        <f>B24+Increment</f>
        <v>0.46875000000000039</v>
      </c>
      <c r="C25" s="2"/>
      <c r="D25" s="2"/>
      <c r="E25" s="2"/>
      <c r="F25" s="2"/>
      <c r="G25" s="2"/>
      <c r="H25" s="2"/>
      <c r="I25" s="2"/>
    </row>
    <row r="26" spans="2:9" ht="69.95" customHeight="1" x14ac:dyDescent="0.3">
      <c r="B26" s="10">
        <f>B25+Increment</f>
        <v>0.47916666666666707</v>
      </c>
      <c r="C26" s="2"/>
      <c r="D26" s="2"/>
      <c r="E26" s="2"/>
      <c r="F26" s="2"/>
      <c r="G26" s="2"/>
      <c r="H26" s="2"/>
      <c r="I26" s="2"/>
    </row>
    <row r="27" spans="2:9" ht="69.95" customHeight="1" x14ac:dyDescent="0.3">
      <c r="B27" s="10">
        <f>B26+Increment</f>
        <v>0.48958333333333376</v>
      </c>
      <c r="C27" s="2"/>
      <c r="D27" s="2"/>
      <c r="E27" s="2"/>
      <c r="F27" s="2"/>
      <c r="G27" s="2"/>
      <c r="H27" s="2"/>
      <c r="I27" s="2"/>
    </row>
    <row r="28" spans="2:9" ht="69.95" customHeight="1" x14ac:dyDescent="0.3">
      <c r="B28" s="10">
        <f>B27+Increment</f>
        <v>0.50000000000000044</v>
      </c>
      <c r="C28" s="2"/>
      <c r="D28" s="2"/>
      <c r="E28" s="2"/>
      <c r="F28" s="2"/>
      <c r="G28" s="2"/>
      <c r="H28" s="2"/>
      <c r="I28" s="2"/>
    </row>
    <row r="29" spans="2:9" ht="69.95" customHeight="1" x14ac:dyDescent="0.3">
      <c r="B29" s="10">
        <f>B28+Increment</f>
        <v>0.51041666666666707</v>
      </c>
      <c r="C29" s="2"/>
      <c r="D29" s="2"/>
      <c r="E29" s="2"/>
      <c r="F29" s="2"/>
      <c r="G29" s="2"/>
      <c r="H29" s="2"/>
      <c r="I29" s="2"/>
    </row>
    <row r="30" spans="2:9" ht="69.95" customHeight="1" x14ac:dyDescent="0.3">
      <c r="B30" s="10">
        <f>B29+Increment</f>
        <v>0.5208333333333337</v>
      </c>
      <c r="C30" s="2"/>
      <c r="D30" s="2"/>
      <c r="E30" s="2"/>
      <c r="F30" s="2"/>
      <c r="G30" s="2"/>
      <c r="H30" s="2"/>
      <c r="I30" s="2"/>
    </row>
    <row r="31" spans="2:9" ht="69.95" customHeight="1" x14ac:dyDescent="0.3">
      <c r="B31" s="10">
        <f>B30+Increment</f>
        <v>0.53125000000000033</v>
      </c>
      <c r="C31" s="2"/>
      <c r="D31" s="2"/>
      <c r="E31" s="2"/>
      <c r="F31" s="2"/>
      <c r="G31" s="2"/>
      <c r="H31" s="2"/>
      <c r="I31" s="2"/>
    </row>
    <row r="32" spans="2:9" ht="69.95" customHeight="1" x14ac:dyDescent="0.3">
      <c r="B32" s="10">
        <f>B31+Increment</f>
        <v>0.54166666666666696</v>
      </c>
      <c r="C32" s="2"/>
      <c r="D32" s="2"/>
      <c r="E32" s="2"/>
      <c r="F32" s="2"/>
      <c r="G32" s="2"/>
      <c r="H32" s="2"/>
      <c r="I32" s="2"/>
    </row>
    <row r="33" spans="2:9" ht="69.95" customHeight="1" x14ac:dyDescent="0.3">
      <c r="B33" s="10">
        <f>B32+Increment</f>
        <v>0.55208333333333359</v>
      </c>
      <c r="C33" s="2"/>
      <c r="D33" s="2"/>
      <c r="E33" s="2"/>
      <c r="F33" s="2"/>
      <c r="G33" s="2"/>
      <c r="H33" s="2"/>
      <c r="I33" s="2"/>
    </row>
    <row r="34" spans="2:9" ht="69.95" customHeight="1" x14ac:dyDescent="0.3">
      <c r="B34" s="10">
        <f>B33+Increment</f>
        <v>0.56250000000000022</v>
      </c>
      <c r="C34" s="2"/>
      <c r="D34" s="2"/>
      <c r="E34" s="2"/>
      <c r="F34" s="2"/>
      <c r="G34" s="2"/>
      <c r="H34" s="2"/>
      <c r="I34" s="2"/>
    </row>
    <row r="35" spans="2:9" ht="69.95" customHeight="1" x14ac:dyDescent="0.3">
      <c r="B35" s="10">
        <f>B34+Increment</f>
        <v>0.57291666666666685</v>
      </c>
      <c r="C35" s="2"/>
      <c r="D35" s="2"/>
      <c r="E35" s="2"/>
      <c r="F35" s="2"/>
      <c r="G35" s="2"/>
      <c r="H35" s="2"/>
      <c r="I35" s="2"/>
    </row>
    <row r="36" spans="2:9" ht="69.95" customHeight="1" x14ac:dyDescent="0.3">
      <c r="B36" s="10">
        <f>B35+Increment</f>
        <v>0.58333333333333348</v>
      </c>
      <c r="C36" s="2"/>
      <c r="D36" s="2"/>
      <c r="E36" s="2"/>
      <c r="F36" s="2"/>
      <c r="G36" s="2"/>
      <c r="H36" s="2"/>
      <c r="I36" s="2"/>
    </row>
    <row r="37" spans="2:9" ht="69.95" customHeight="1" x14ac:dyDescent="0.3">
      <c r="B37" s="10">
        <f>B36+Increment</f>
        <v>0.59375000000000011</v>
      </c>
      <c r="C37" s="2"/>
      <c r="D37" s="2"/>
      <c r="E37" s="2"/>
      <c r="F37" s="2"/>
      <c r="G37" s="2"/>
      <c r="H37" s="2"/>
      <c r="I37" s="2"/>
    </row>
    <row r="38" spans="2:9" ht="69.95" customHeight="1" x14ac:dyDescent="0.3">
      <c r="B38" s="10">
        <f>B37+Increment</f>
        <v>0.60416666666666674</v>
      </c>
      <c r="C38" s="2"/>
      <c r="D38" s="2"/>
      <c r="E38" s="2"/>
      <c r="F38" s="2"/>
      <c r="G38" s="2"/>
      <c r="H38" s="2"/>
      <c r="I38" s="2"/>
    </row>
    <row r="39" spans="2:9" ht="69.95" customHeight="1" x14ac:dyDescent="0.3">
      <c r="B39" s="10">
        <f>B38+Increment</f>
        <v>0.61458333333333337</v>
      </c>
      <c r="C39" s="2"/>
      <c r="D39" s="2"/>
      <c r="E39" s="2"/>
      <c r="F39" s="2"/>
      <c r="G39" s="2"/>
      <c r="H39" s="2"/>
      <c r="I39" s="2"/>
    </row>
    <row r="40" spans="2:9" ht="69.95" customHeight="1" x14ac:dyDescent="0.3">
      <c r="B40" s="10">
        <f>B39+Increment</f>
        <v>0.625</v>
      </c>
      <c r="C40" s="12"/>
      <c r="D40" s="12"/>
      <c r="E40" s="12"/>
      <c r="F40" s="12"/>
      <c r="G40" s="12"/>
      <c r="H40" s="12"/>
      <c r="I40" s="12"/>
    </row>
    <row r="41" spans="2:9" ht="69.95" customHeight="1" x14ac:dyDescent="0.3">
      <c r="B41" s="13">
        <f>B40+Increment</f>
        <v>0.63541666666666663</v>
      </c>
      <c r="C41" s="12"/>
      <c r="D41" s="12"/>
      <c r="E41" s="12"/>
      <c r="F41" s="12"/>
      <c r="G41" s="12"/>
      <c r="H41" s="12"/>
      <c r="I41" s="12"/>
    </row>
    <row r="42" spans="2:9" ht="69.95" customHeight="1" x14ac:dyDescent="0.3">
      <c r="B42" s="13">
        <f>B41+Increment</f>
        <v>0.64583333333333326</v>
      </c>
      <c r="C42" s="12"/>
      <c r="D42" s="12"/>
      <c r="E42" s="12"/>
      <c r="F42" s="12"/>
      <c r="G42" s="12"/>
      <c r="H42" s="12"/>
      <c r="I42" s="12"/>
    </row>
    <row r="43" spans="2:9" ht="69.95" customHeight="1" x14ac:dyDescent="0.3">
      <c r="B43" s="13">
        <f>B42+Increment</f>
        <v>0.65624999999999989</v>
      </c>
      <c r="C43" s="12"/>
      <c r="D43" s="12"/>
      <c r="E43" s="12"/>
      <c r="F43" s="12"/>
      <c r="G43" s="12"/>
      <c r="H43" s="12"/>
      <c r="I43" s="12"/>
    </row>
    <row r="44" spans="2:9" ht="69.95" customHeight="1" x14ac:dyDescent="0.3">
      <c r="B44" s="13">
        <f>B43+Increment</f>
        <v>0.66666666666666652</v>
      </c>
      <c r="C44" s="12"/>
      <c r="D44" s="12"/>
      <c r="E44" s="12"/>
      <c r="F44" s="12"/>
      <c r="G44" s="12"/>
      <c r="H44" s="12"/>
      <c r="I44" s="12"/>
    </row>
    <row r="45" spans="2:9" ht="69.95" customHeight="1" x14ac:dyDescent="0.3">
      <c r="B45" s="13">
        <f>B44+Increment</f>
        <v>0.67708333333333315</v>
      </c>
      <c r="C45" s="12"/>
      <c r="D45" s="12"/>
      <c r="E45" s="12"/>
      <c r="F45" s="12"/>
      <c r="G45" s="12"/>
      <c r="H45" s="12"/>
      <c r="I45" s="12"/>
    </row>
    <row r="46" spans="2:9" ht="69.95" customHeight="1" x14ac:dyDescent="0.3">
      <c r="B46" s="13">
        <f>B45+Increment</f>
        <v>0.68749999999999978</v>
      </c>
      <c r="C46" s="12"/>
      <c r="D46" s="12"/>
      <c r="E46" s="12"/>
      <c r="F46" s="12"/>
      <c r="G46" s="12"/>
      <c r="H46" s="12"/>
      <c r="I46" s="12"/>
    </row>
    <row r="47" spans="2:9" ht="69.95" customHeight="1" x14ac:dyDescent="0.3">
      <c r="B47" s="13">
        <f>B46+Increment</f>
        <v>0.69791666666666641</v>
      </c>
      <c r="C47" s="12"/>
      <c r="D47" s="12"/>
      <c r="E47" s="12"/>
      <c r="F47" s="12"/>
      <c r="G47" s="12"/>
      <c r="H47" s="12"/>
      <c r="I47" s="12"/>
    </row>
    <row r="48" spans="2:9" ht="69.95" customHeight="1" x14ac:dyDescent="0.3">
      <c r="B48" s="13">
        <f>B47+Increment</f>
        <v>0.70833333333333304</v>
      </c>
      <c r="C48" s="12"/>
      <c r="D48" s="12"/>
      <c r="E48" s="12"/>
      <c r="F48" s="12"/>
      <c r="G48" s="12"/>
      <c r="H48" s="12"/>
      <c r="I48" s="12"/>
    </row>
    <row r="49" spans="2:9" ht="69.95" customHeight="1" x14ac:dyDescent="0.3">
      <c r="B49" s="13">
        <f>B48+Increment</f>
        <v>0.71874999999999967</v>
      </c>
      <c r="C49" s="12"/>
      <c r="D49" s="12"/>
      <c r="E49" s="12"/>
      <c r="F49" s="12"/>
      <c r="G49" s="12"/>
      <c r="H49" s="12"/>
      <c r="I49" s="12"/>
    </row>
    <row r="50" spans="2:9" ht="69.95" customHeight="1" x14ac:dyDescent="0.3">
      <c r="B50" s="13">
        <f>B49+Increment</f>
        <v>0.7291666666666663</v>
      </c>
      <c r="C50" s="12"/>
      <c r="D50" s="12"/>
      <c r="E50" s="12"/>
      <c r="F50" s="12"/>
      <c r="G50" s="12"/>
      <c r="H50" s="12"/>
      <c r="I50" s="12"/>
    </row>
    <row r="51" spans="2:9" ht="69.95" customHeight="1" x14ac:dyDescent="0.3">
      <c r="B51" s="13">
        <f>B50+Increment</f>
        <v>0.73958333333333293</v>
      </c>
      <c r="C51" s="12"/>
      <c r="D51" s="12"/>
      <c r="E51" s="12"/>
      <c r="F51" s="12"/>
      <c r="G51" s="12"/>
      <c r="H51" s="12"/>
      <c r="I51" s="12"/>
    </row>
    <row r="52" spans="2:9" ht="69.95" customHeight="1" x14ac:dyDescent="0.3">
      <c r="B52" s="13">
        <f>B51+Increment</f>
        <v>0.74999999999999956</v>
      </c>
      <c r="C52" s="12"/>
      <c r="D52" s="12"/>
      <c r="E52" s="12"/>
      <c r="F52" s="12"/>
      <c r="G52" s="12"/>
      <c r="H52" s="12"/>
      <c r="I52" s="12"/>
    </row>
    <row r="53" spans="2:9" ht="69.95" customHeight="1" x14ac:dyDescent="0.3">
      <c r="B53" s="13">
        <f>B52+Increment</f>
        <v>0.76041666666666619</v>
      </c>
      <c r="C53" s="12"/>
      <c r="D53" s="12"/>
      <c r="E53" s="12"/>
      <c r="F53" s="12"/>
      <c r="G53" s="12"/>
      <c r="H53" s="12"/>
      <c r="I53" s="12"/>
    </row>
    <row r="54" spans="2:9" ht="69.95" customHeight="1" x14ac:dyDescent="0.3">
      <c r="B54" s="13">
        <f>B53+Increment</f>
        <v>0.77083333333333282</v>
      </c>
      <c r="C54" s="12"/>
      <c r="D54" s="12"/>
      <c r="E54" s="12"/>
      <c r="F54" s="12"/>
      <c r="G54" s="12"/>
      <c r="H54" s="12"/>
      <c r="I54" s="12"/>
    </row>
    <row r="55" spans="2:9" ht="69.95" customHeight="1" x14ac:dyDescent="0.3">
      <c r="B55" s="13">
        <f>B54+Increment</f>
        <v>0.78124999999999944</v>
      </c>
      <c r="C55" s="12"/>
      <c r="D55" s="12"/>
      <c r="E55" s="12"/>
      <c r="F55" s="12"/>
      <c r="G55" s="12"/>
      <c r="H55" s="12"/>
      <c r="I55" s="12"/>
    </row>
    <row r="56" spans="2:9" ht="69.95" customHeight="1" x14ac:dyDescent="0.3">
      <c r="B56" s="13">
        <f>B55+Increment</f>
        <v>0.79166666666666607</v>
      </c>
      <c r="C56" s="12"/>
      <c r="D56" s="12"/>
      <c r="E56" s="12"/>
      <c r="F56" s="12"/>
      <c r="G56" s="12"/>
      <c r="H56" s="12"/>
      <c r="I56" s="12"/>
    </row>
    <row r="57" spans="2:9" ht="69.95" customHeight="1" x14ac:dyDescent="0.3">
      <c r="B57" s="13">
        <f>B56+Increment</f>
        <v>0.8020833333333327</v>
      </c>
      <c r="C57" s="12"/>
      <c r="D57" s="12"/>
      <c r="E57" s="12"/>
      <c r="F57" s="12"/>
      <c r="G57" s="12"/>
      <c r="H57" s="12"/>
      <c r="I57" s="12"/>
    </row>
    <row r="58" spans="2:9" ht="69.95" customHeight="1" x14ac:dyDescent="0.3">
      <c r="B58" s="13">
        <f>B57+Increment</f>
        <v>0.81249999999999933</v>
      </c>
      <c r="C58" s="12"/>
      <c r="D58" s="12"/>
      <c r="E58" s="12"/>
      <c r="F58" s="12"/>
      <c r="G58" s="12"/>
      <c r="H58" s="12"/>
      <c r="I58" s="12"/>
    </row>
    <row r="59" spans="2:9" ht="69.95" customHeight="1" x14ac:dyDescent="0.3">
      <c r="B59" s="13">
        <f>B58+Increment</f>
        <v>0.82291666666666596</v>
      </c>
      <c r="C59" s="12"/>
      <c r="D59" s="12"/>
      <c r="E59" s="12"/>
      <c r="F59" s="12"/>
      <c r="G59" s="12"/>
      <c r="H59" s="12"/>
      <c r="I59" s="12"/>
    </row>
    <row r="60" spans="2:9" ht="69.95" customHeight="1" x14ac:dyDescent="0.3">
      <c r="B60" s="13">
        <f>B59+Increment</f>
        <v>0.83333333333333259</v>
      </c>
      <c r="C60" s="12"/>
      <c r="D60" s="12"/>
      <c r="E60" s="12"/>
      <c r="F60" s="12"/>
      <c r="G60" s="12"/>
      <c r="H60" s="12"/>
      <c r="I60" s="12"/>
    </row>
    <row r="61" spans="2:9" ht="69.95" customHeight="1" x14ac:dyDescent="0.3">
      <c r="B61" s="13">
        <f>B60+Increment</f>
        <v>0.84374999999999922</v>
      </c>
      <c r="C61" s="12"/>
      <c r="D61" s="12"/>
      <c r="E61" s="12"/>
      <c r="F61" s="12"/>
      <c r="G61" s="12"/>
      <c r="H61" s="12"/>
      <c r="I61" s="12"/>
    </row>
    <row r="62" spans="2:9" ht="69.95" customHeight="1" x14ac:dyDescent="0.3">
      <c r="B62" s="13">
        <f>B61+Increment</f>
        <v>0.85416666666666585</v>
      </c>
      <c r="C62" s="12"/>
      <c r="D62" s="12"/>
      <c r="E62" s="12"/>
      <c r="F62" s="12"/>
      <c r="G62" s="12"/>
      <c r="H62" s="12"/>
      <c r="I62" s="12"/>
    </row>
    <row r="63" spans="2:9" ht="69.95" customHeight="1" x14ac:dyDescent="0.3">
      <c r="B63" s="13">
        <f>B62+Increment</f>
        <v>0.86458333333333248</v>
      </c>
      <c r="C63" s="12"/>
      <c r="D63" s="12"/>
      <c r="E63" s="12"/>
      <c r="F63" s="12"/>
      <c r="G63" s="12"/>
      <c r="H63" s="12"/>
      <c r="I63" s="12"/>
    </row>
    <row r="64" spans="2:9" ht="69.95" customHeight="1" x14ac:dyDescent="0.3">
      <c r="B64" s="13">
        <f>B63+Increment</f>
        <v>0.87499999999999911</v>
      </c>
      <c r="C64" s="12"/>
      <c r="D64" s="12"/>
      <c r="E64" s="12"/>
      <c r="F64" s="12"/>
      <c r="G64" s="12"/>
      <c r="H64" s="12"/>
      <c r="I64" s="12"/>
    </row>
  </sheetData>
  <sheetProtection selectLockedCells="1"/>
  <conditionalFormatting sqref="B4:I38">
    <cfRule type="expression" dxfId="16" priority="54">
      <formula>($B4&lt;=CurrentTime)*($B5&gt;=CurrentTime)</formula>
    </cfRule>
  </conditionalFormatting>
  <conditionalFormatting sqref="C3:I3">
    <cfRule type="expression" dxfId="15" priority="99">
      <formula>(C3=ThisWeekday)*($B4&lt;0.999)</formula>
    </cfRule>
  </conditionalFormatting>
  <conditionalFormatting sqref="C4:I64">
    <cfRule type="expression" dxfId="14" priority="14" stopIfTrue="1">
      <formula>C4&lt;&gt;""</formula>
    </cfRule>
    <cfRule type="expression" dxfId="13" priority="55" stopIfTrue="1">
      <formula>AND(C4&lt;&gt;"",C$3=ThisWeekday)</formula>
    </cfRule>
  </conditionalFormatting>
  <conditionalFormatting sqref="C4:I64">
    <cfRule type="expression" dxfId="1" priority="59">
      <formula>(C$3=ThisWeekday)*($B4&lt;CalEndtime)</formula>
    </cfRule>
    <cfRule type="expression" dxfId="12" priority="64">
      <formula>(C4=C3)*(C$3=ThisWeekday)*(C4&lt;&gt;0)*($B4&lt;0.875)</formula>
    </cfRule>
    <cfRule type="expression" dxfId="0" priority="101">
      <formula>(C$3=ThisWeekday)*(C4&lt;&gt;0)*($B4&lt;CalEndtime)</formula>
    </cfRule>
  </conditionalFormatting>
  <conditionalFormatting sqref="B4:B38">
    <cfRule type="expression" dxfId="11" priority="18">
      <formula>($B4&lt;=CurrentTime)*($B5&gt;=CurrentTime)</formula>
    </cfRule>
    <cfRule type="expression" dxfId="10" priority="53">
      <formula>($B4&lt;=CurrentTime)*($B5&gt;=CurrentTime)</formula>
    </cfRule>
  </conditionalFormatting>
  <conditionalFormatting sqref="I4:I38">
    <cfRule type="expression" dxfId="9" priority="19">
      <formula>($B4&lt;=CurrentTime)*($B5&gt;=CurrentTime)</formula>
    </cfRule>
  </conditionalFormatting>
  <conditionalFormatting sqref="B4:I64">
    <cfRule type="expression" dxfId="8" priority="92">
      <formula>AND($B4&lt;CalEndtime,MOD(ROW(),2)=0)</formula>
    </cfRule>
    <cfRule type="expression" dxfId="7" priority="94">
      <formula>AND($B4&lt;CalEndtime,MOD(ROW(),2)=1)</formula>
    </cfRule>
  </conditionalFormatting>
  <conditionalFormatting sqref="B4:I604">
    <cfRule type="expression" dxfId="6" priority="13" stopIfTrue="1">
      <formula>$B4&gt;CalEndtime</formula>
    </cfRule>
  </conditionalFormatting>
  <conditionalFormatting sqref="B39:I64">
    <cfRule type="expression" dxfId="5" priority="399">
      <formula>($B39&lt;=CurrentTime)*($B65&gt;=CurrentTime)</formula>
    </cfRule>
  </conditionalFormatting>
  <conditionalFormatting sqref="B39:B64">
    <cfRule type="expression" dxfId="4" priority="400">
      <formula>($B39&lt;=CurrentTime)*($B65&gt;=CurrentTime)</formula>
    </cfRule>
    <cfRule type="expression" dxfId="3" priority="401">
      <formula>($B39&lt;=CurrentTime)*($B65&gt;=CurrentTime)</formula>
    </cfRule>
  </conditionalFormatting>
  <conditionalFormatting sqref="I39:I64">
    <cfRule type="expression" dxfId="2" priority="402">
      <formula>($B39&lt;=CurrentTime)*($B65&gt;=CurrentTime)</formula>
    </cfRule>
  </conditionalFormatting>
  <dataValidations xWindow="39" yWindow="332" count="10">
    <dataValidation type="list" allowBlank="1" showInputMessage="1" showErrorMessage="1" error="Select a time from the entries in the list. Select CANCEL, then ALT+DOWN ARROW to pick from the dropdown list" prompt="Select Schedule Start time in this cell. Press ALT+DOWN ARROW to open the drop-down list, then ENTER to make selection" sqref="C2">
      <formula1>"6:00 AM, 7:00 AM,8:00 AM,9:00 AM,10:00 AM,11:00 AM,12:00 PM,1:00 PM,2:00 PM,3:00 PM,4:00 PM,5:00 PM"</formula1>
    </dataValidation>
    <dataValidation type="list" allowBlank="1" showInputMessage="1" showErrorMessage="1" error="Select a time interval from the entries in the list. Select CANCEL, then ALT+DOWN ARROW to pick from the dropdown list" prompt="Select Time Interval in this cell. Press ALT+DOWN ARROW to open the drop-down list, then ENTER to make selection" sqref="E2">
      <formula1>"15 MIN,20 MIN,30 MIN,40 MIN,45 MIN,60 MIN"</formula1>
    </dataValidation>
    <dataValidation allowBlank="1" showInputMessage="1" showErrorMessage="1" prompt="Create a Daily Appointment Calendar in this worksheet. Set Schedule Start time, Time Interval, and enter Week Start Date. Enter appointments in Daily Appointments table" sqref="A1"/>
    <dataValidation allowBlank="1" showInputMessage="1" showErrorMessage="1" prompt="Title of this worksheet is in this cell" sqref="B1"/>
    <dataValidation allowBlank="1" showInputMessage="1" showErrorMessage="1" prompt="Select Schedule Start time, Time Interval and enter Week Start Date in cells at right" sqref="B2"/>
    <dataValidation allowBlank="1" showInputMessage="1" showErrorMessage="1" prompt="Select Time Interval in cell at right" sqref="D2"/>
    <dataValidation allowBlank="1" showInputMessage="1" showErrorMessage="1" prompt="Enter Week Start Date in cell at right" sqref="F2"/>
    <dataValidation allowBlank="1" showInputMessage="1" showErrorMessage="1" prompt="Enter Week Start Date in this cell" sqref="G2"/>
    <dataValidation allowBlank="1" showInputMessage="1" showErrorMessage="1" prompt="Time in this column is automatically updated using Schedule Start &amp; Interval Time above. Cells at right contain weekdays. Enter appointments for time intervals under each weekday" sqref="B3"/>
    <dataValidation allowBlank="1" showInputMessage="1" showErrorMessage="1" prompt="Starting day of the week in this cell is automatically updated based on Schedule Start Date entered above. Enter appointments in table columns under each weekday" sqref="C3"/>
  </dataValidations>
  <printOptions horizontalCentered="1"/>
  <pageMargins left="0.25" right="0.25" top="0.75" bottom="0.75" header="0.3" footer="0.3"/>
  <pageSetup scale="47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Daily Appointment Calendar</vt:lpstr>
      <vt:lpstr>MinuteText</vt:lpstr>
      <vt:lpstr>'Daily Appointment Calendar'!Print_Titles</vt:lpstr>
      <vt:lpstr>ScheduleStart</vt:lpstr>
      <vt:lpstr>ThisRow</vt:lpstr>
      <vt:lpstr>Times</vt:lpstr>
      <vt:lpstr>Title1</vt:lpstr>
      <vt:lpstr>WeekStart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dcterms:created xsi:type="dcterms:W3CDTF">2017-01-26T02:00:50Z</dcterms:created>
  <dcterms:modified xsi:type="dcterms:W3CDTF">2017-01-26T02:00:55Z</dcterms:modified>
</cp:coreProperties>
</file>